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valerie_paulus_bosa_fgov_be/Documents/Communication/BOSA/Fichiers nouveau site web/"/>
    </mc:Choice>
  </mc:AlternateContent>
  <xr:revisionPtr revIDLastSave="0" documentId="8_{D4E83185-04D6-45E0-96E6-03EE2FE471D3}" xr6:coauthVersionLast="47" xr6:coauthVersionMax="47" xr10:uidLastSave="{00000000-0000-0000-0000-000000000000}"/>
  <bookViews>
    <workbookView xWindow="-108" yWindow="-108" windowWidth="23256" windowHeight="12576" xr2:uid="{F859D5EB-75F0-4A2C-8D4F-CBC562AAD5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18" i="1" s="1"/>
  <c r="L7" i="1"/>
  <c r="J7" i="1"/>
</calcChain>
</file>

<file path=xl/sharedStrings.xml><?xml version="1.0" encoding="utf-8"?>
<sst xmlns="http://schemas.openxmlformats.org/spreadsheetml/2006/main" count="15" uniqueCount="15">
  <si>
    <t>En milliards EUR</t>
  </si>
  <si>
    <t>Partie TVA</t>
  </si>
  <si>
    <t>Partie IPP</t>
  </si>
  <si>
    <t>Nouvelles compétences</t>
  </si>
  <si>
    <t>allocations familiales</t>
  </si>
  <si>
    <t>soins aux personnes agées</t>
  </si>
  <si>
    <t>soins de santé et aides aux personnes</t>
  </si>
  <si>
    <t>infrastructures hospitalières</t>
  </si>
  <si>
    <t>maisons de justice</t>
  </si>
  <si>
    <t>pôle d'attraction universitaires</t>
  </si>
  <si>
    <t>dotation supplémentaire Com. germ.</t>
  </si>
  <si>
    <t>mécanisme de transition (-)</t>
  </si>
  <si>
    <t>responsabilisation des pensions</t>
  </si>
  <si>
    <t>Dotations diverses</t>
  </si>
  <si>
    <t>Total des transferts vers les communautés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</si>
</sst>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2" fillId="2" borderId="2" xfId="0" applyFont="1" applyFill="1" applyBorder="1"/>
    <xf numFmtId="164" fontId="3" fillId="2" borderId="3" xfId="0" applyNumberFormat="1" applyFont="1" applyFill="1" applyBorder="1"/>
    <xf numFmtId="0" fontId="2" fillId="2" borderId="1" xfId="0" applyFont="1" applyFill="1" applyBorder="1"/>
    <xf numFmtId="164" fontId="2" fillId="2" borderId="3" xfId="0" applyNumberFormat="1" applyFont="1" applyFill="1" applyBorder="1"/>
    <xf numFmtId="0" fontId="3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4" fontId="3" fillId="2" borderId="8" xfId="0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4" fontId="3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AF77-18D6-4E3D-9848-B87DDB463715}">
  <dimension ref="D4:M18"/>
  <sheetViews>
    <sheetView tabSelected="1" workbookViewId="0">
      <selection activeCell="E23" sqref="E23"/>
    </sheetView>
  </sheetViews>
  <sheetFormatPr defaultRowHeight="14.4" x14ac:dyDescent="0.3"/>
  <cols>
    <col min="5" max="5" width="27.88671875" customWidth="1"/>
  </cols>
  <sheetData>
    <row r="4" spans="4:13" x14ac:dyDescent="0.3">
      <c r="D4" s="1" t="s">
        <v>0</v>
      </c>
      <c r="E4" s="2"/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4">
        <v>2020</v>
      </c>
      <c r="L4" s="3">
        <v>2021</v>
      </c>
      <c r="M4" s="3">
        <v>2022</v>
      </c>
    </row>
    <row r="5" spans="4:13" x14ac:dyDescent="0.3">
      <c r="D5" s="5" t="s">
        <v>1</v>
      </c>
      <c r="E5" s="6"/>
      <c r="F5" s="7">
        <v>14.9</v>
      </c>
      <c r="G5" s="7">
        <v>15.6</v>
      </c>
      <c r="H5" s="7">
        <v>16.172000000000001</v>
      </c>
      <c r="I5" s="7">
        <v>16.8</v>
      </c>
      <c r="J5" s="7">
        <v>17.2</v>
      </c>
      <c r="K5" s="7">
        <v>15.597</v>
      </c>
      <c r="L5" s="7">
        <v>17.754999999999999</v>
      </c>
      <c r="M5" s="7">
        <v>19.481000000000002</v>
      </c>
    </row>
    <row r="6" spans="4:13" x14ac:dyDescent="0.3">
      <c r="D6" s="5" t="s">
        <v>2</v>
      </c>
      <c r="E6" s="6"/>
      <c r="F6" s="7">
        <v>8</v>
      </c>
      <c r="G6" s="7">
        <v>7.9</v>
      </c>
      <c r="H6" s="7">
        <v>8.1809999999999992</v>
      </c>
      <c r="I6" s="7">
        <v>8.4</v>
      </c>
      <c r="J6" s="7">
        <v>8.6</v>
      </c>
      <c r="K6" s="7">
        <v>8.1370000000000005</v>
      </c>
      <c r="L6" s="7">
        <v>8.9320000000000004</v>
      </c>
      <c r="M6" s="7">
        <v>9.9469999999999992</v>
      </c>
    </row>
    <row r="7" spans="4:13" x14ac:dyDescent="0.3">
      <c r="D7" s="5" t="s">
        <v>3</v>
      </c>
      <c r="E7" s="6"/>
      <c r="F7" s="7">
        <v>10.8</v>
      </c>
      <c r="G7" s="7">
        <v>11.9</v>
      </c>
      <c r="H7" s="7">
        <v>12.304</v>
      </c>
      <c r="I7" s="7">
        <v>12.7</v>
      </c>
      <c r="J7" s="7">
        <f>SUM(J8:J14)</f>
        <v>13.1</v>
      </c>
      <c r="K7" s="7">
        <v>12.584</v>
      </c>
      <c r="L7" s="7">
        <f>SUM(L8:L14)</f>
        <v>13.465999999999999</v>
      </c>
      <c r="M7" s="7">
        <f>SUM(M8:M14)</f>
        <v>14.813800000000001</v>
      </c>
    </row>
    <row r="8" spans="4:13" x14ac:dyDescent="0.3">
      <c r="D8" s="8"/>
      <c r="E8" s="6" t="s">
        <v>4</v>
      </c>
      <c r="F8" s="9">
        <v>6.5</v>
      </c>
      <c r="G8" s="9">
        <v>6.7</v>
      </c>
      <c r="H8" s="9">
        <v>6.923</v>
      </c>
      <c r="I8" s="9">
        <v>7</v>
      </c>
      <c r="J8" s="9">
        <v>7.2</v>
      </c>
      <c r="K8" s="9">
        <v>7.0339999999999998</v>
      </c>
      <c r="L8" s="9">
        <v>7.3540000000000001</v>
      </c>
      <c r="M8" s="9">
        <v>7.9989999999999997</v>
      </c>
    </row>
    <row r="9" spans="4:13" x14ac:dyDescent="0.3">
      <c r="D9" s="8"/>
      <c r="E9" s="6" t="s">
        <v>5</v>
      </c>
      <c r="F9" s="9">
        <v>3.5</v>
      </c>
      <c r="G9" s="9">
        <v>3.7</v>
      </c>
      <c r="H9" s="9">
        <v>3.859</v>
      </c>
      <c r="I9" s="9">
        <v>4</v>
      </c>
      <c r="J9" s="9">
        <v>4.2</v>
      </c>
      <c r="K9" s="9">
        <v>3.9780000000000002</v>
      </c>
      <c r="L9" s="9">
        <v>4.367</v>
      </c>
      <c r="M9" s="9">
        <v>4.8760000000000003</v>
      </c>
    </row>
    <row r="10" spans="4:13" x14ac:dyDescent="0.3">
      <c r="D10" s="8"/>
      <c r="E10" s="6" t="s">
        <v>6</v>
      </c>
      <c r="F10" s="9">
        <v>0.8</v>
      </c>
      <c r="G10" s="9">
        <v>0.8</v>
      </c>
      <c r="H10" s="9">
        <v>0.84</v>
      </c>
      <c r="I10" s="9">
        <v>0.9</v>
      </c>
      <c r="J10" s="9">
        <v>0.9</v>
      </c>
      <c r="K10" s="9">
        <v>0.82799999999999996</v>
      </c>
      <c r="L10" s="9">
        <v>0.91900000000000004</v>
      </c>
      <c r="M10" s="9">
        <v>1.022</v>
      </c>
    </row>
    <row r="11" spans="4:13" x14ac:dyDescent="0.3">
      <c r="D11" s="8"/>
      <c r="E11" s="6" t="s">
        <v>7</v>
      </c>
      <c r="F11" s="9">
        <v>0</v>
      </c>
      <c r="G11" s="9">
        <v>0.6</v>
      </c>
      <c r="H11" s="9">
        <v>0.625</v>
      </c>
      <c r="I11" s="9">
        <v>0.6</v>
      </c>
      <c r="J11" s="9">
        <v>0.7</v>
      </c>
      <c r="K11" s="9">
        <v>0.61599999999999999</v>
      </c>
      <c r="L11" s="9">
        <v>0.68300000000000005</v>
      </c>
      <c r="M11" s="9">
        <v>0.75900000000000001</v>
      </c>
    </row>
    <row r="12" spans="4:13" x14ac:dyDescent="0.3">
      <c r="D12" s="8"/>
      <c r="E12" s="6" t="s">
        <v>8</v>
      </c>
      <c r="F12" s="9">
        <v>0.1</v>
      </c>
      <c r="G12" s="9">
        <v>0.1</v>
      </c>
      <c r="H12" s="9">
        <v>9.2999999999999999E-2</v>
      </c>
      <c r="I12" s="9">
        <v>0.1</v>
      </c>
      <c r="J12" s="9">
        <v>0.1</v>
      </c>
      <c r="K12" s="9">
        <v>8.8999999999999996E-2</v>
      </c>
      <c r="L12" s="9">
        <v>0.10299999999999999</v>
      </c>
      <c r="M12" s="9">
        <v>0.1138</v>
      </c>
    </row>
    <row r="13" spans="4:13" x14ac:dyDescent="0.3">
      <c r="D13" s="8"/>
      <c r="E13" s="6" t="s">
        <v>9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2.9000000000000001E-2</v>
      </c>
      <c r="L13" s="9">
        <v>3.3000000000000002E-2</v>
      </c>
      <c r="M13" s="9">
        <v>3.6999999999999998E-2</v>
      </c>
    </row>
    <row r="14" spans="4:13" x14ac:dyDescent="0.3">
      <c r="D14" s="8"/>
      <c r="E14" s="6" t="s">
        <v>10</v>
      </c>
      <c r="F14" s="9">
        <v>0</v>
      </c>
      <c r="G14" s="9">
        <v>0</v>
      </c>
      <c r="H14" s="9">
        <v>7.0000000000000001E-3</v>
      </c>
      <c r="I14" s="9">
        <v>0</v>
      </c>
      <c r="J14" s="9">
        <v>0</v>
      </c>
      <c r="K14" s="9">
        <v>7.0000000000000001E-3</v>
      </c>
      <c r="L14" s="9">
        <v>7.0000000000000001E-3</v>
      </c>
      <c r="M14" s="9">
        <v>7.0000000000000001E-3</v>
      </c>
    </row>
    <row r="15" spans="4:13" x14ac:dyDescent="0.3">
      <c r="D15" s="5" t="s">
        <v>11</v>
      </c>
      <c r="E15" s="6"/>
      <c r="F15" s="7">
        <v>0</v>
      </c>
      <c r="G15" s="7">
        <v>0</v>
      </c>
      <c r="H15" s="7">
        <v>4.7E-2</v>
      </c>
      <c r="I15" s="7">
        <v>0</v>
      </c>
      <c r="J15" s="7">
        <v>0</v>
      </c>
      <c r="K15" s="7">
        <v>4.7E-2</v>
      </c>
      <c r="L15" s="7">
        <v>4.7E-2</v>
      </c>
      <c r="M15" s="7">
        <v>4.7E-2</v>
      </c>
    </row>
    <row r="16" spans="4:13" x14ac:dyDescent="0.3">
      <c r="D16" s="10" t="s">
        <v>12</v>
      </c>
      <c r="E16" s="11"/>
      <c r="F16" s="7">
        <v>-0.1</v>
      </c>
      <c r="G16" s="7">
        <v>-0.1</v>
      </c>
      <c r="H16" s="7">
        <v>-6.9000000000000006E-2</v>
      </c>
      <c r="I16" s="7">
        <v>-0.1</v>
      </c>
      <c r="J16" s="7">
        <v>-0.1</v>
      </c>
      <c r="K16" s="7">
        <v>-8.7999999999999995E-2</v>
      </c>
      <c r="L16" s="7">
        <v>-0.11700000000000001</v>
      </c>
      <c r="M16" s="7">
        <v>-0.15</v>
      </c>
    </row>
    <row r="17" spans="4:13" ht="15" thickBot="1" x14ac:dyDescent="0.35">
      <c r="D17" s="12" t="s">
        <v>13</v>
      </c>
      <c r="E17" s="13"/>
      <c r="F17" s="14">
        <v>0.1</v>
      </c>
      <c r="G17" s="14">
        <v>0.1</v>
      </c>
      <c r="H17" s="14">
        <v>0.125</v>
      </c>
      <c r="I17" s="14">
        <v>0.1</v>
      </c>
      <c r="J17" s="14">
        <v>0.1</v>
      </c>
      <c r="K17" s="14">
        <v>0.12989999999999999</v>
      </c>
      <c r="L17" s="14">
        <v>0.13200000000000001</v>
      </c>
      <c r="M17" s="14">
        <v>0.14360000000000001</v>
      </c>
    </row>
    <row r="18" spans="4:13" ht="15" thickBot="1" x14ac:dyDescent="0.35">
      <c r="D18" s="15" t="s">
        <v>14</v>
      </c>
      <c r="E18" s="16"/>
      <c r="F18" s="17">
        <v>33.700000000000003</v>
      </c>
      <c r="G18" s="17">
        <v>35.4</v>
      </c>
      <c r="H18" s="17">
        <v>36.781999999999996</v>
      </c>
      <c r="I18" s="17">
        <v>37.9</v>
      </c>
      <c r="J18" s="17">
        <v>38.799999999999997</v>
      </c>
      <c r="K18" s="17">
        <v>36.314</v>
      </c>
      <c r="L18" s="17">
        <v>40.125999999999998</v>
      </c>
      <c r="M18" s="17">
        <f>M5+M6+M7-M15+M16+M17</f>
        <v>44.188400000000001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Paulus</dc:creator>
  <cp:lastModifiedBy>Valerie Paulus (BOSA)</cp:lastModifiedBy>
  <dcterms:created xsi:type="dcterms:W3CDTF">2022-06-10T12:20:18Z</dcterms:created>
  <dcterms:modified xsi:type="dcterms:W3CDTF">2022-06-24T13:36:03Z</dcterms:modified>
</cp:coreProperties>
</file>